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8955" tabRatio="773" activeTab="0"/>
  </bookViews>
  <sheets>
    <sheet name="6月２４日開講" sheetId="1" r:id="rId1"/>
  </sheets>
  <definedNames/>
  <calcPr fullCalcOnLoad="1"/>
</workbook>
</file>

<file path=xl/sharedStrings.xml><?xml version="1.0" encoding="utf-8"?>
<sst xmlns="http://schemas.openxmlformats.org/spreadsheetml/2006/main" count="137" uniqueCount="101">
  <si>
    <t>科目名  ※１</t>
  </si>
  <si>
    <t>　ービス実習」と記載すること。</t>
  </si>
  <si>
    <t>※１　科目名と併せて内容も記載すること。また、実習を実施する事が分かるように「施設サービス実習」、「訪問通所サ</t>
  </si>
  <si>
    <t>　（別記様式第３－２号）</t>
  </si>
  <si>
    <t>種別</t>
  </si>
  <si>
    <t>研修日</t>
  </si>
  <si>
    <t>曜日</t>
  </si>
  <si>
    <t>時　　間</t>
  </si>
  <si>
    <t>時間数</t>
  </si>
  <si>
    <t>担当講師名</t>
  </si>
  <si>
    <t>実施場所</t>
  </si>
  <si>
    <t>第１回目</t>
  </si>
  <si>
    <t>提出期限</t>
  </si>
  <si>
    <t>3ｈ</t>
  </si>
  <si>
    <t>7．5ｈ</t>
  </si>
  <si>
    <t>第４回目</t>
  </si>
  <si>
    <t>介護における尊厳の保持・自立支援(人権と尊厳を支える介護)(自立に向けた介護)</t>
  </si>
  <si>
    <t>9：30～11：00</t>
  </si>
  <si>
    <t>教育課</t>
  </si>
  <si>
    <t>1.5ｈ</t>
  </si>
  <si>
    <t>介護の基本(介護職の役割、専門性と多職種との連携)(介護職の職業倫理)(介護における安全の確保とリスクマネジメント)(介護職の安全)</t>
  </si>
  <si>
    <t>介護・福祉サービスの理解と医療との連携(介護保険制度)(医療との連携とリハビリテーション)(障害者総合支援制度及びその他の制度)</t>
  </si>
  <si>
    <t>15：00～16：30</t>
  </si>
  <si>
    <t>老化の理解(高齢者と健康)</t>
  </si>
  <si>
    <t>介護におけるコミュニケーション技術(介護におけるコミュニケーション)(介護におけるチームのコミュニケーション)</t>
  </si>
  <si>
    <t>老化の理解(老化に伴うこころとからだの変化と日常)</t>
  </si>
  <si>
    <t>こころとからだのしくみと生活支援技術(介護に関するこころのしくみの基礎的理解)</t>
  </si>
  <si>
    <t>14：00～16：30</t>
  </si>
  <si>
    <t>2.5ｈ</t>
  </si>
  <si>
    <t>こころとからだのしくみと生活支援技術(介護に関するからだのしくみの基礎的理解)</t>
  </si>
  <si>
    <t>こころとからだのしくみと生活支援技術(快適な居住環境整備と介護)</t>
  </si>
  <si>
    <t>こころとからだのしくみと生活支援技術(生活と家事)</t>
  </si>
  <si>
    <t>4.5ｈ</t>
  </si>
  <si>
    <t>16:30～17：00</t>
  </si>
  <si>
    <t>0.5ｈ</t>
  </si>
  <si>
    <t>実習オリエンテーション</t>
  </si>
  <si>
    <t>14:30～16：30</t>
  </si>
  <si>
    <t>施設サービス実習</t>
  </si>
  <si>
    <t>通所サービス実習又は訪問サービス実習</t>
  </si>
  <si>
    <t>振り返り(振り返り)(就業への備えと研修修了後における継続的な研修)</t>
  </si>
  <si>
    <t>14：45～15：45</t>
  </si>
  <si>
    <t>3ｈ</t>
  </si>
  <si>
    <t>12ｈ</t>
  </si>
  <si>
    <t>40.5ｈ</t>
  </si>
  <si>
    <t>障害の理解(障害者の基礎的理解)(障害の医学的側面、生活障害、心理・行動の特徴、かかわり支援等の基礎的知識)(家族の心理、かかわり支援の理解)</t>
  </si>
  <si>
    <t>こころとからだのしくみと生活支援技術
《基本的知識の学習》(介護の基本的な考え方)(介護に関するこころのしくみの基礎的理解)(介護に関するからだのしくみの基礎的理解)
《生活支援技術の講義・演習》(生活と家事）(快適な居住環境整備と介護)(整容に関連したこころとからだのしくみと自立に向けた介護)(移動・移乗に関連したこころとからだのしくみと自立に向けた介護)(食事に関連したこころとからだのしくみと自立に向けた介護)(入浴、清潔保持に関連したこころとからだのしくみと自立に向けた介護)(排泄に関連したこころとからだのしくみと自立に向けた介護)(睡眠に関連したこころとからだのしくみと自立に向けた介護)(死にゆく人に関連したこころとからだのしくみと終末期介護)
《生活支援技術の演習》(介護課程の基礎的理解)(総合生活支援技術演習)</t>
  </si>
  <si>
    <t>修了試験（五肢選択式正誤方式選択方式　全35問）</t>
  </si>
  <si>
    <t>通信合計時間</t>
  </si>
  <si>
    <r>
      <t xml:space="preserve">9：00～16：00
</t>
    </r>
    <r>
      <rPr>
        <sz val="8"/>
        <rFont val="ＭＳ Ｐ明朝"/>
        <family val="1"/>
      </rPr>
      <t>(昼休み1ｈを除く)</t>
    </r>
  </si>
  <si>
    <t>介護の基本(介護職の役割、専門性と多職種との連携)(介護職の職業倫理)(介護における安全の確保とリスクマネジメント)(介護職の安全)</t>
  </si>
  <si>
    <t>介護・福祉サービスの理解と医療との連携(介護保険制度)(医療との連携とリハビリテーション)(障害者総合支援制度及びその他の制度)</t>
  </si>
  <si>
    <t>認知症の理解(認知症を取り巻く状況)(医学的側面から見た認知症の基礎と健康管理）(認知症に伴う心とからだの変化と日常生活)(家族への支援)</t>
  </si>
  <si>
    <t>講義、演習及び実習</t>
  </si>
  <si>
    <t>通信</t>
  </si>
  <si>
    <t>こころとからだのしくみと生活支援技術(介護の基本的な考え方)</t>
  </si>
  <si>
    <t>こころとからだのしくみと生活支援技術(整容に関連したこころとからだのしくみと自立に向けた介護)【演習実施】</t>
  </si>
  <si>
    <t>こころとからだのしくみと生活支援技術(移動・移乗に関連したこころとからだのしくみと自立に向けた介護)【演習実施】</t>
  </si>
  <si>
    <t>こころとからだのしくみと生活支援技術(食事に関連したこころとからだのしくみと自立に向けた介護)【演習実施】</t>
  </si>
  <si>
    <t>こころとからだのしくみと生活支援技術(排泄に関連したこころとからだのしくみと自立に向けた介護)【演習実施】</t>
  </si>
  <si>
    <t>こころとからだのしくみと生活支援技術(睡眠に関連したこころとからだのしくみと自立に向けた介護)【演習実施】</t>
  </si>
  <si>
    <t>こころとからだのしくみと生活支援技術(死にゆく人に関連したこころとからだのしくみと終末期介護)【演習実施】</t>
  </si>
  <si>
    <t>こころとからだのしくみと生活支援技術(介護課程の基礎的理解)【演習実施】</t>
  </si>
  <si>
    <t>こころとからだのしくみと生活支援技術(総合生活支援技術演習)【演習実施】</t>
  </si>
  <si>
    <t>　　　（研修実施機関名　　　ニチイ学館　　宇都宮校　　）</t>
  </si>
  <si>
    <t>知識と技術の評価テスト
（実技チェック試験・一問一答式筆記試験）</t>
  </si>
  <si>
    <t>講義、演習及び実習</t>
  </si>
  <si>
    <t>開講オリエンテーション</t>
  </si>
  <si>
    <t>1ｈ</t>
  </si>
  <si>
    <t>16：30～17：30</t>
  </si>
  <si>
    <t>全１４回及び実習２日間　合計９６時間（初回オリエンテーション・実習オリエンテーション、最終回終了試験含）</t>
  </si>
  <si>
    <t>11：05～12：35
13：25～14：55</t>
  </si>
  <si>
    <t>9：30～10：30</t>
  </si>
  <si>
    <t>1h</t>
  </si>
  <si>
    <t>10：35～12：35</t>
  </si>
  <si>
    <t>13：25～14：25</t>
  </si>
  <si>
    <t>14：25～15：25</t>
  </si>
  <si>
    <t>15：30～16：30</t>
  </si>
  <si>
    <t>9：30～10：30
10：35～12：35</t>
  </si>
  <si>
    <t>13：25～15：25</t>
  </si>
  <si>
    <t>14：30～16：30</t>
  </si>
  <si>
    <t>11：05～12：05</t>
  </si>
  <si>
    <t>12：55～13：55</t>
  </si>
  <si>
    <t>10：35～11：35</t>
  </si>
  <si>
    <t>12：25～14：25
14：30～16：30</t>
  </si>
  <si>
    <t>13:25～16：25</t>
  </si>
  <si>
    <t>9：30～10：30
10：35～12：35
13:30～15:00</t>
  </si>
  <si>
    <t>9：30～10：30
10：35～12：35
13:25～14：25</t>
  </si>
  <si>
    <t>15：30～17：30</t>
  </si>
  <si>
    <t>宇都宮第一</t>
  </si>
  <si>
    <t>第２回目</t>
  </si>
  <si>
    <t>第３回目</t>
  </si>
  <si>
    <t>職務の理解(介護職の仕事内容や働く現場の理解)</t>
  </si>
  <si>
    <t>認知症の理解(認知症を取り巻く状況)(認知症に伴うこころとからだの変化と日常生活)(家族への支援）</t>
  </si>
  <si>
    <t>こころとからだのしくみと生活支援技術(入浴、清潔保持に関連したこころとからだのしくみと自立に向けた介護)【演習実施】</t>
  </si>
  <si>
    <t>職務の理解(多様なサービスの理解)
(介護職の仕事内容や働く現場の理解）</t>
  </si>
  <si>
    <t>障害の理解(障害の基礎的理解、家族の心理、かかわり支援の理解)</t>
  </si>
  <si>
    <t>特別養護      老人ホーム      はりがや</t>
  </si>
  <si>
    <t>ニチイケア      センター        宇都宮</t>
  </si>
  <si>
    <t>　　平成30年度介護員養成研修日程表（介護職員初任者研修課程　第　1　回）</t>
  </si>
  <si>
    <t>通信開始日　Ｈ30.6.24</t>
  </si>
  <si>
    <t>H30.9.8～H30.9.29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</si>
</sst>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ｈ&quot;"/>
    <numFmt numFmtId="177" formatCode="[$-411]ggge&quot;年&quot;m&quot;月&quot;d&quot;日&quot;;@"/>
    <numFmt numFmtId="178" formatCode="[$-411]ge\.m\.d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medium"/>
      <bottom style="hair"/>
    </border>
    <border>
      <left style="hair"/>
      <right style="thin"/>
      <top style="hair"/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10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217">
    <xf numFmtId="0" fontId="0" fillId="0" borderId="0" xfId="0" applyAlignment="1">
      <alignment/>
    </xf>
    <xf numFmtId="177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49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176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176" fontId="2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/>
    </xf>
    <xf numFmtId="176" fontId="2" fillId="0" borderId="0" xfId="0" applyNumberFormat="1" applyFont="1" applyBorder="1" applyAlignment="1">
      <alignment horizontal="left"/>
    </xf>
    <xf numFmtId="176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77" fontId="2" fillId="0" borderId="0" xfId="0" applyNumberFormat="1" applyFont="1" applyBorder="1" applyAlignment="1">
      <alignment horizontal="left" vertic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176" fontId="7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176" fontId="7" fillId="0" borderId="11" xfId="0" applyNumberFormat="1" applyFont="1" applyBorder="1" applyAlignment="1">
      <alignment horizontal="right" vertical="center"/>
    </xf>
    <xf numFmtId="176" fontId="7" fillId="0" borderId="16" xfId="0" applyNumberFormat="1" applyFont="1" applyBorder="1" applyAlignment="1">
      <alignment horizontal="right" vertical="center"/>
    </xf>
    <xf numFmtId="176" fontId="7" fillId="0" borderId="17" xfId="0" applyNumberFormat="1" applyFont="1" applyBorder="1" applyAlignment="1">
      <alignment horizontal="right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6" fontId="7" fillId="0" borderId="25" xfId="0" applyNumberFormat="1" applyFont="1" applyBorder="1" applyAlignment="1">
      <alignment horizontal="right" vertical="center"/>
    </xf>
    <xf numFmtId="176" fontId="7" fillId="0" borderId="26" xfId="0" applyNumberFormat="1" applyFont="1" applyBorder="1" applyAlignment="1">
      <alignment horizontal="right" vertical="center"/>
    </xf>
    <xf numFmtId="176" fontId="7" fillId="0" borderId="27" xfId="0" applyNumberFormat="1" applyFont="1" applyBorder="1" applyAlignment="1">
      <alignment horizontal="right" vertical="center"/>
    </xf>
    <xf numFmtId="176" fontId="7" fillId="0" borderId="28" xfId="0" applyNumberFormat="1" applyFont="1" applyBorder="1" applyAlignment="1">
      <alignment horizontal="right" vertical="center"/>
    </xf>
    <xf numFmtId="49" fontId="7" fillId="0" borderId="16" xfId="0" applyNumberFormat="1" applyFont="1" applyBorder="1" applyAlignment="1">
      <alignment horizontal="right" vertical="center"/>
    </xf>
    <xf numFmtId="176" fontId="7" fillId="0" borderId="29" xfId="0" applyNumberFormat="1" applyFont="1" applyBorder="1" applyAlignment="1">
      <alignment horizontal="right" vertical="center"/>
    </xf>
    <xf numFmtId="0" fontId="7" fillId="0" borderId="27" xfId="0" applyFont="1" applyBorder="1" applyAlignment="1">
      <alignment horizontal="center" vertical="center"/>
    </xf>
    <xf numFmtId="0" fontId="7" fillId="0" borderId="30" xfId="0" applyFont="1" applyBorder="1" applyAlignment="1">
      <alignment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vertical="center" wrapText="1"/>
    </xf>
    <xf numFmtId="176" fontId="7" fillId="0" borderId="33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vertical="center" wrapText="1"/>
    </xf>
    <xf numFmtId="176" fontId="7" fillId="0" borderId="19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6" fontId="7" fillId="0" borderId="33" xfId="0" applyNumberFormat="1" applyFont="1" applyBorder="1" applyAlignment="1">
      <alignment horizontal="right" vertical="center"/>
    </xf>
    <xf numFmtId="0" fontId="7" fillId="0" borderId="33" xfId="0" applyFont="1" applyBorder="1" applyAlignment="1">
      <alignment vertical="center" wrapText="1"/>
    </xf>
    <xf numFmtId="49" fontId="7" fillId="0" borderId="0" xfId="0" applyNumberFormat="1" applyFont="1" applyAlignment="1">
      <alignment vertical="center"/>
    </xf>
    <xf numFmtId="178" fontId="2" fillId="0" borderId="37" xfId="0" applyNumberFormat="1" applyFont="1" applyBorder="1" applyAlignment="1">
      <alignment horizontal="center" vertical="center"/>
    </xf>
    <xf numFmtId="178" fontId="7" fillId="0" borderId="3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49" fontId="8" fillId="0" borderId="19" xfId="0" applyNumberFormat="1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38" xfId="0" applyFont="1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 textRotation="255"/>
    </xf>
    <xf numFmtId="176" fontId="7" fillId="0" borderId="29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49" fontId="7" fillId="0" borderId="43" xfId="0" applyNumberFormat="1" applyFont="1" applyBorder="1" applyAlignment="1">
      <alignment horizontal="center" vertical="center"/>
    </xf>
    <xf numFmtId="49" fontId="7" fillId="0" borderId="44" xfId="0" applyNumberFormat="1" applyFont="1" applyBorder="1" applyAlignment="1">
      <alignment horizontal="center" vertical="center"/>
    </xf>
    <xf numFmtId="49" fontId="7" fillId="0" borderId="45" xfId="0" applyNumberFormat="1" applyFont="1" applyBorder="1" applyAlignment="1">
      <alignment horizontal="center" vertical="center"/>
    </xf>
    <xf numFmtId="178" fontId="7" fillId="0" borderId="28" xfId="0" applyNumberFormat="1" applyFont="1" applyBorder="1" applyAlignment="1">
      <alignment horizontal="center" vertical="center"/>
    </xf>
    <xf numFmtId="178" fontId="7" fillId="0" borderId="13" xfId="0" applyNumberFormat="1" applyFont="1" applyBorder="1" applyAlignment="1">
      <alignment horizontal="center" vertical="center"/>
    </xf>
    <xf numFmtId="178" fontId="7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49" fontId="2" fillId="0" borderId="48" xfId="0" applyNumberFormat="1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/>
    </xf>
    <xf numFmtId="49" fontId="2" fillId="0" borderId="50" xfId="0" applyNumberFormat="1" applyFont="1" applyBorder="1" applyAlignment="1">
      <alignment horizontal="center" vertical="center"/>
    </xf>
    <xf numFmtId="49" fontId="2" fillId="0" borderId="5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52" xfId="0" applyNumberFormat="1" applyFont="1" applyBorder="1" applyAlignment="1">
      <alignment horizontal="center" vertical="center"/>
    </xf>
    <xf numFmtId="49" fontId="7" fillId="0" borderId="53" xfId="0" applyNumberFormat="1" applyFont="1" applyBorder="1" applyAlignment="1">
      <alignment horizontal="center" vertical="center"/>
    </xf>
    <xf numFmtId="49" fontId="7" fillId="0" borderId="54" xfId="0" applyNumberFormat="1" applyFont="1" applyBorder="1" applyAlignment="1">
      <alignment horizontal="center" vertical="center"/>
    </xf>
    <xf numFmtId="49" fontId="7" fillId="0" borderId="55" xfId="0" applyNumberFormat="1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vertical="center"/>
    </xf>
    <xf numFmtId="0" fontId="8" fillId="0" borderId="58" xfId="0" applyFont="1" applyBorder="1" applyAlignment="1">
      <alignment vertical="center"/>
    </xf>
    <xf numFmtId="49" fontId="7" fillId="0" borderId="59" xfId="0" applyNumberFormat="1" applyFont="1" applyBorder="1" applyAlignment="1">
      <alignment horizontal="center" vertical="center"/>
    </xf>
    <xf numFmtId="49" fontId="7" fillId="0" borderId="60" xfId="0" applyNumberFormat="1" applyFont="1" applyBorder="1" applyAlignment="1">
      <alignment horizontal="center" vertical="center"/>
    </xf>
    <xf numFmtId="49" fontId="7" fillId="0" borderId="61" xfId="0" applyNumberFormat="1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49" fontId="2" fillId="0" borderId="62" xfId="0" applyNumberFormat="1" applyFont="1" applyBorder="1" applyAlignment="1">
      <alignment horizontal="center" vertical="center"/>
    </xf>
    <xf numFmtId="49" fontId="2" fillId="0" borderId="63" xfId="0" applyNumberFormat="1" applyFont="1" applyBorder="1" applyAlignment="1">
      <alignment horizontal="center" vertical="center"/>
    </xf>
    <xf numFmtId="49" fontId="2" fillId="0" borderId="64" xfId="0" applyNumberFormat="1" applyFont="1" applyBorder="1" applyAlignment="1">
      <alignment horizontal="center" vertical="center"/>
    </xf>
    <xf numFmtId="49" fontId="7" fillId="0" borderId="65" xfId="0" applyNumberFormat="1" applyFont="1" applyBorder="1" applyAlignment="1">
      <alignment horizontal="center" vertical="center"/>
    </xf>
    <xf numFmtId="49" fontId="7" fillId="0" borderId="66" xfId="0" applyNumberFormat="1" applyFont="1" applyBorder="1" applyAlignment="1">
      <alignment horizontal="center" vertical="center"/>
    </xf>
    <xf numFmtId="49" fontId="7" fillId="0" borderId="67" xfId="0" applyNumberFormat="1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49" fontId="7" fillId="0" borderId="53" xfId="0" applyNumberFormat="1" applyFont="1" applyBorder="1" applyAlignment="1">
      <alignment horizontal="center" vertical="center" wrapText="1"/>
    </xf>
    <xf numFmtId="49" fontId="7" fillId="0" borderId="69" xfId="0" applyNumberFormat="1" applyFont="1" applyBorder="1" applyAlignment="1">
      <alignment horizontal="center" vertical="center" wrapText="1"/>
    </xf>
    <xf numFmtId="49" fontId="7" fillId="0" borderId="70" xfId="0" applyNumberFormat="1" applyFont="1" applyBorder="1" applyAlignment="1">
      <alignment horizontal="center" vertical="center"/>
    </xf>
    <xf numFmtId="49" fontId="7" fillId="0" borderId="71" xfId="0" applyNumberFormat="1" applyFont="1" applyBorder="1" applyAlignment="1">
      <alignment horizontal="center" vertical="center"/>
    </xf>
    <xf numFmtId="49" fontId="7" fillId="0" borderId="72" xfId="0" applyNumberFormat="1" applyFont="1" applyBorder="1" applyAlignment="1">
      <alignment horizontal="center" vertical="center"/>
    </xf>
    <xf numFmtId="49" fontId="7" fillId="0" borderId="73" xfId="0" applyNumberFormat="1" applyFont="1" applyBorder="1" applyAlignment="1">
      <alignment horizontal="center" vertical="center"/>
    </xf>
    <xf numFmtId="49" fontId="7" fillId="0" borderId="74" xfId="0" applyNumberFormat="1" applyFont="1" applyBorder="1" applyAlignment="1">
      <alignment horizontal="center" vertical="center"/>
    </xf>
    <xf numFmtId="49" fontId="7" fillId="0" borderId="69" xfId="0" applyNumberFormat="1" applyFont="1" applyBorder="1" applyAlignment="1">
      <alignment horizontal="center" vertical="center"/>
    </xf>
    <xf numFmtId="49" fontId="7" fillId="0" borderId="72" xfId="0" applyNumberFormat="1" applyFont="1" applyBorder="1" applyAlignment="1">
      <alignment horizontal="center" vertical="center" wrapText="1"/>
    </xf>
    <xf numFmtId="0" fontId="7" fillId="0" borderId="29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178" fontId="0" fillId="0" borderId="28" xfId="0" applyNumberFormat="1" applyBorder="1" applyAlignment="1">
      <alignment horizontal="center" vertical="center"/>
    </xf>
    <xf numFmtId="178" fontId="0" fillId="0" borderId="11" xfId="0" applyNumberFormat="1" applyBorder="1" applyAlignment="1">
      <alignment horizontal="center" vertical="center"/>
    </xf>
    <xf numFmtId="49" fontId="6" fillId="0" borderId="75" xfId="0" applyNumberFormat="1" applyFont="1" applyBorder="1" applyAlignment="1">
      <alignment horizontal="center" vertical="center" wrapText="1"/>
    </xf>
    <xf numFmtId="49" fontId="6" fillId="0" borderId="76" xfId="0" applyNumberFormat="1" applyFont="1" applyBorder="1" applyAlignment="1">
      <alignment horizontal="center" vertical="center" wrapText="1"/>
    </xf>
    <xf numFmtId="49" fontId="6" fillId="0" borderId="77" xfId="0" applyNumberFormat="1" applyFont="1" applyBorder="1" applyAlignment="1">
      <alignment horizontal="center" vertical="center" wrapText="1"/>
    </xf>
    <xf numFmtId="49" fontId="7" fillId="0" borderId="62" xfId="0" applyNumberFormat="1" applyFont="1" applyBorder="1" applyAlignment="1">
      <alignment horizontal="center" vertical="center" wrapText="1"/>
    </xf>
    <xf numFmtId="49" fontId="7" fillId="0" borderId="63" xfId="0" applyNumberFormat="1" applyFont="1" applyBorder="1" applyAlignment="1">
      <alignment horizontal="center" vertical="center"/>
    </xf>
    <xf numFmtId="49" fontId="7" fillId="0" borderId="64" xfId="0" applyNumberFormat="1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 shrinkToFit="1"/>
    </xf>
    <xf numFmtId="0" fontId="7" fillId="0" borderId="66" xfId="0" applyFont="1" applyBorder="1" applyAlignment="1">
      <alignment horizontal="center" vertical="center" shrinkToFit="1"/>
    </xf>
    <xf numFmtId="0" fontId="7" fillId="0" borderId="67" xfId="0" applyFont="1" applyBorder="1" applyAlignment="1">
      <alignment horizontal="center" vertical="center" shrinkToFit="1"/>
    </xf>
    <xf numFmtId="49" fontId="7" fillId="0" borderId="78" xfId="0" applyNumberFormat="1" applyFont="1" applyBorder="1" applyAlignment="1">
      <alignment horizontal="center" vertical="center"/>
    </xf>
    <xf numFmtId="49" fontId="7" fillId="0" borderId="79" xfId="0" applyNumberFormat="1" applyFont="1" applyBorder="1" applyAlignment="1">
      <alignment horizontal="center" vertical="center"/>
    </xf>
    <xf numFmtId="49" fontId="7" fillId="0" borderId="80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11" xfId="0" applyBorder="1" applyAlignment="1">
      <alignment/>
    </xf>
    <xf numFmtId="0" fontId="7" fillId="0" borderId="13" xfId="0" applyFont="1" applyBorder="1" applyAlignment="1">
      <alignment vertical="center" wrapText="1"/>
    </xf>
    <xf numFmtId="0" fontId="0" fillId="0" borderId="81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176" fontId="7" fillId="0" borderId="13" xfId="0" applyNumberFormat="1" applyFont="1" applyBorder="1" applyAlignment="1">
      <alignment horizontal="right" vertical="center"/>
    </xf>
    <xf numFmtId="0" fontId="0" fillId="0" borderId="81" xfId="0" applyBorder="1" applyAlignment="1">
      <alignment horizontal="right" vertical="center"/>
    </xf>
    <xf numFmtId="178" fontId="7" fillId="0" borderId="13" xfId="0" applyNumberFormat="1" applyFont="1" applyBorder="1" applyAlignment="1">
      <alignment horizontal="center" vertical="center" wrapText="1"/>
    </xf>
    <xf numFmtId="178" fontId="7" fillId="0" borderId="28" xfId="0" applyNumberFormat="1" applyFont="1" applyBorder="1" applyAlignment="1">
      <alignment horizontal="center" vertical="center" wrapText="1"/>
    </xf>
    <xf numFmtId="178" fontId="0" fillId="0" borderId="28" xfId="0" applyNumberFormat="1" applyBorder="1" applyAlignment="1">
      <alignment horizontal="center" vertical="center" wrapText="1"/>
    </xf>
    <xf numFmtId="178" fontId="0" fillId="0" borderId="11" xfId="0" applyNumberForma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49" fontId="7" fillId="0" borderId="51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5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49" fontId="7" fillId="0" borderId="62" xfId="0" applyNumberFormat="1" applyFont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8" fontId="2" fillId="0" borderId="20" xfId="0" applyNumberFormat="1" applyFont="1" applyBorder="1" applyAlignment="1">
      <alignment horizontal="center" vertical="center"/>
    </xf>
    <xf numFmtId="178" fontId="2" fillId="0" borderId="47" xfId="0" applyNumberFormat="1" applyFont="1" applyBorder="1" applyAlignment="1">
      <alignment horizontal="center" vertical="center"/>
    </xf>
    <xf numFmtId="178" fontId="2" fillId="0" borderId="37" xfId="0" applyNumberFormat="1" applyFont="1" applyBorder="1" applyAlignment="1">
      <alignment horizontal="center" vertical="center"/>
    </xf>
    <xf numFmtId="178" fontId="2" fillId="0" borderId="46" xfId="0" applyNumberFormat="1" applyFont="1" applyBorder="1" applyAlignment="1">
      <alignment horizontal="center" vertical="center"/>
    </xf>
    <xf numFmtId="0" fontId="5" fillId="0" borderId="82" xfId="0" applyFont="1" applyBorder="1" applyAlignment="1">
      <alignment horizontal="left" vertical="center"/>
    </xf>
    <xf numFmtId="0" fontId="5" fillId="0" borderId="82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7" fillId="0" borderId="75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left" vertical="center" wrapText="1"/>
    </xf>
    <xf numFmtId="0" fontId="7" fillId="0" borderId="76" xfId="0" applyFont="1" applyBorder="1" applyAlignment="1">
      <alignment horizontal="left" vertical="center" wrapText="1"/>
    </xf>
    <xf numFmtId="0" fontId="7" fillId="0" borderId="83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 wrapText="1"/>
    </xf>
    <xf numFmtId="178" fontId="7" fillId="0" borderId="33" xfId="0" applyNumberFormat="1" applyFont="1" applyBorder="1" applyAlignment="1">
      <alignment horizontal="center" vertical="center"/>
    </xf>
    <xf numFmtId="178" fontId="7" fillId="0" borderId="84" xfId="0" applyNumberFormat="1" applyFont="1" applyBorder="1" applyAlignment="1">
      <alignment horizontal="center" vertical="center"/>
    </xf>
    <xf numFmtId="49" fontId="7" fillId="0" borderId="85" xfId="0" applyNumberFormat="1" applyFont="1" applyBorder="1" applyAlignment="1">
      <alignment horizontal="center" vertical="center" wrapText="1"/>
    </xf>
    <xf numFmtId="49" fontId="7" fillId="0" borderId="86" xfId="0" applyNumberFormat="1" applyFont="1" applyBorder="1" applyAlignment="1">
      <alignment horizontal="center" vertical="center"/>
    </xf>
    <xf numFmtId="49" fontId="7" fillId="0" borderId="87" xfId="0" applyNumberFormat="1" applyFont="1" applyBorder="1" applyAlignment="1">
      <alignment horizontal="center" vertical="center"/>
    </xf>
    <xf numFmtId="49" fontId="7" fillId="0" borderId="88" xfId="0" applyNumberFormat="1" applyFont="1" applyBorder="1" applyAlignment="1">
      <alignment horizontal="center" vertical="center"/>
    </xf>
    <xf numFmtId="49" fontId="7" fillId="0" borderId="89" xfId="0" applyNumberFormat="1" applyFont="1" applyBorder="1" applyAlignment="1">
      <alignment horizontal="center" vertical="center"/>
    </xf>
    <xf numFmtId="49" fontId="7" fillId="0" borderId="90" xfId="0" applyNumberFormat="1" applyFont="1" applyBorder="1" applyAlignment="1">
      <alignment horizontal="center" vertical="center"/>
    </xf>
    <xf numFmtId="49" fontId="8" fillId="0" borderId="75" xfId="0" applyNumberFormat="1" applyFont="1" applyBorder="1" applyAlignment="1">
      <alignment horizontal="center" vertical="center"/>
    </xf>
    <xf numFmtId="49" fontId="8" fillId="0" borderId="76" xfId="0" applyNumberFormat="1" applyFont="1" applyBorder="1" applyAlignment="1">
      <alignment horizontal="center" vertical="center"/>
    </xf>
    <xf numFmtId="49" fontId="8" fillId="0" borderId="77" xfId="0" applyNumberFormat="1" applyFont="1" applyBorder="1" applyAlignment="1">
      <alignment horizontal="center" vertical="center"/>
    </xf>
    <xf numFmtId="177" fontId="2" fillId="0" borderId="38" xfId="0" applyNumberFormat="1" applyFont="1" applyBorder="1" applyAlignment="1">
      <alignment horizontal="center" vertical="center" wrapText="1"/>
    </xf>
    <xf numFmtId="177" fontId="2" fillId="0" borderId="39" xfId="0" applyNumberFormat="1" applyFont="1" applyBorder="1" applyAlignment="1">
      <alignment horizontal="center" vertical="center" wrapText="1"/>
    </xf>
    <xf numFmtId="177" fontId="2" fillId="0" borderId="42" xfId="0" applyNumberFormat="1" applyFont="1" applyBorder="1" applyAlignment="1">
      <alignment horizontal="center" vertical="center" wrapText="1"/>
    </xf>
    <xf numFmtId="49" fontId="2" fillId="0" borderId="78" xfId="0" applyNumberFormat="1" applyFont="1" applyBorder="1" applyAlignment="1">
      <alignment horizontal="center" vertical="center"/>
    </xf>
    <xf numFmtId="49" fontId="2" fillId="0" borderId="79" xfId="0" applyNumberFormat="1" applyFont="1" applyBorder="1" applyAlignment="1">
      <alignment horizontal="center" vertical="center"/>
    </xf>
    <xf numFmtId="49" fontId="2" fillId="0" borderId="80" xfId="0" applyNumberFormat="1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 shrinkToFit="1"/>
    </xf>
    <xf numFmtId="49" fontId="7" fillId="0" borderId="43" xfId="0" applyNumberFormat="1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228600</xdr:colOff>
      <xdr:row>68</xdr:row>
      <xdr:rowOff>0</xdr:rowOff>
    </xdr:from>
    <xdr:ext cx="0" cy="28575"/>
    <xdr:sp fLocksText="0">
      <xdr:nvSpPr>
        <xdr:cNvPr id="1" name="Text Box 1"/>
        <xdr:cNvSpPr txBox="1">
          <a:spLocks noChangeArrowheads="1"/>
        </xdr:cNvSpPr>
      </xdr:nvSpPr>
      <xdr:spPr>
        <a:xfrm>
          <a:off x="1514475" y="219646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75390625" style="1" customWidth="1"/>
    <col min="2" max="2" width="9.00390625" style="9" customWidth="1"/>
    <col min="3" max="3" width="4.125" style="9" customWidth="1"/>
    <col min="4" max="4" width="4.375" style="1" customWidth="1"/>
    <col min="5" max="5" width="2.125" style="2" customWidth="1"/>
    <col min="6" max="6" width="5.25390625" style="3" customWidth="1"/>
    <col min="7" max="7" width="6.00390625" style="3" customWidth="1"/>
    <col min="8" max="8" width="45.00390625" style="4" customWidth="1"/>
    <col min="9" max="9" width="10.875" style="5" bestFit="1" customWidth="1"/>
    <col min="10" max="10" width="10.00390625" style="5" customWidth="1"/>
    <col min="11" max="16384" width="9.00390625" style="6" customWidth="1"/>
  </cols>
  <sheetData>
    <row r="2" spans="1:5" ht="13.5" customHeight="1">
      <c r="A2" s="180" t="s">
        <v>3</v>
      </c>
      <c r="B2" s="180"/>
      <c r="C2" s="180"/>
      <c r="D2" s="180"/>
      <c r="E2" s="180"/>
    </row>
    <row r="3" spans="1:10" ht="26.25" customHeight="1">
      <c r="A3" s="187" t="s">
        <v>98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10" ht="22.5" customHeight="1">
      <c r="A4" s="7"/>
      <c r="B4" s="7"/>
      <c r="C4" s="7"/>
      <c r="D4" s="7"/>
      <c r="E4" s="7"/>
      <c r="F4" s="7"/>
      <c r="G4" s="7"/>
      <c r="H4" s="7"/>
      <c r="I4" s="7"/>
      <c r="J4" s="8"/>
    </row>
    <row r="5" spans="2:10" ht="24" customHeight="1" thickBot="1">
      <c r="B5" s="70" t="s">
        <v>99</v>
      </c>
      <c r="H5" s="185" t="s">
        <v>63</v>
      </c>
      <c r="I5" s="186"/>
      <c r="J5" s="186"/>
    </row>
    <row r="6" spans="1:10" ht="18.75" customHeight="1" thickBot="1">
      <c r="A6" s="37" t="s">
        <v>4</v>
      </c>
      <c r="B6" s="204"/>
      <c r="C6" s="205"/>
      <c r="D6" s="205"/>
      <c r="E6" s="205"/>
      <c r="F6" s="206"/>
      <c r="G6" s="38" t="s">
        <v>8</v>
      </c>
      <c r="H6" s="30" t="s">
        <v>0</v>
      </c>
      <c r="I6" s="39" t="s">
        <v>9</v>
      </c>
      <c r="J6" s="40" t="s">
        <v>12</v>
      </c>
    </row>
    <row r="7" spans="1:10" ht="28.5" customHeight="1">
      <c r="A7" s="207" t="s">
        <v>53</v>
      </c>
      <c r="B7" s="101" t="s">
        <v>11</v>
      </c>
      <c r="C7" s="102"/>
      <c r="D7" s="102"/>
      <c r="E7" s="102"/>
      <c r="F7" s="103"/>
      <c r="G7" s="28" t="s">
        <v>14</v>
      </c>
      <c r="H7" s="56" t="s">
        <v>16</v>
      </c>
      <c r="I7" s="67"/>
      <c r="J7" s="181">
        <v>43287</v>
      </c>
    </row>
    <row r="8" spans="1:10" ht="42.75" customHeight="1">
      <c r="A8" s="208"/>
      <c r="B8" s="104"/>
      <c r="C8" s="105"/>
      <c r="D8" s="105"/>
      <c r="E8" s="105"/>
      <c r="F8" s="106"/>
      <c r="G8" s="31" t="s">
        <v>41</v>
      </c>
      <c r="H8" s="41" t="s">
        <v>49</v>
      </c>
      <c r="I8" s="62"/>
      <c r="J8" s="182"/>
    </row>
    <row r="9" spans="1:10" ht="42.75" customHeight="1">
      <c r="A9" s="208"/>
      <c r="B9" s="119" t="s">
        <v>89</v>
      </c>
      <c r="C9" s="120"/>
      <c r="D9" s="120"/>
      <c r="E9" s="120"/>
      <c r="F9" s="121"/>
      <c r="G9" s="31" t="s">
        <v>14</v>
      </c>
      <c r="H9" s="57" t="s">
        <v>50</v>
      </c>
      <c r="I9" s="66"/>
      <c r="J9" s="183">
        <v>43294</v>
      </c>
    </row>
    <row r="10" spans="1:10" ht="28.5" customHeight="1">
      <c r="A10" s="208"/>
      <c r="B10" s="104"/>
      <c r="C10" s="105"/>
      <c r="D10" s="105"/>
      <c r="E10" s="105"/>
      <c r="F10" s="106"/>
      <c r="G10" s="31" t="s">
        <v>13</v>
      </c>
      <c r="H10" s="33" t="s">
        <v>24</v>
      </c>
      <c r="I10" s="62"/>
      <c r="J10" s="184"/>
    </row>
    <row r="11" spans="1:10" ht="18" customHeight="1">
      <c r="A11" s="208"/>
      <c r="B11" s="210"/>
      <c r="C11" s="211"/>
      <c r="D11" s="211"/>
      <c r="E11" s="211"/>
      <c r="F11" s="212"/>
      <c r="G11" s="58" t="s">
        <v>13</v>
      </c>
      <c r="H11" s="57" t="s">
        <v>23</v>
      </c>
      <c r="I11" s="66"/>
      <c r="J11" s="182"/>
    </row>
    <row r="12" spans="1:10" ht="43.5" customHeight="1">
      <c r="A12" s="208"/>
      <c r="B12" s="104" t="s">
        <v>90</v>
      </c>
      <c r="C12" s="105"/>
      <c r="D12" s="105"/>
      <c r="E12" s="105"/>
      <c r="F12" s="106"/>
      <c r="G12" s="29">
        <v>3</v>
      </c>
      <c r="H12" s="32" t="s">
        <v>51</v>
      </c>
      <c r="I12" s="46"/>
      <c r="J12" s="183">
        <v>43301</v>
      </c>
    </row>
    <row r="13" spans="1:10" ht="43.5" customHeight="1">
      <c r="A13" s="208"/>
      <c r="B13" s="104"/>
      <c r="C13" s="105"/>
      <c r="D13" s="105"/>
      <c r="E13" s="105"/>
      <c r="F13" s="106"/>
      <c r="G13" s="31" t="s">
        <v>19</v>
      </c>
      <c r="H13" s="33" t="s">
        <v>44</v>
      </c>
      <c r="I13" s="47"/>
      <c r="J13" s="182"/>
    </row>
    <row r="14" spans="1:10" ht="187.5" customHeight="1" thickBot="1">
      <c r="A14" s="208"/>
      <c r="B14" s="119" t="s">
        <v>15</v>
      </c>
      <c r="C14" s="120"/>
      <c r="D14" s="120"/>
      <c r="E14" s="120"/>
      <c r="F14" s="121"/>
      <c r="G14" s="31" t="s">
        <v>42</v>
      </c>
      <c r="H14" s="64" t="s">
        <v>45</v>
      </c>
      <c r="I14" s="62"/>
      <c r="J14" s="71">
        <v>43308</v>
      </c>
    </row>
    <row r="15" spans="1:10" ht="18.75" customHeight="1" thickBot="1">
      <c r="A15" s="209"/>
      <c r="B15" s="139" t="s">
        <v>47</v>
      </c>
      <c r="C15" s="140"/>
      <c r="D15" s="140"/>
      <c r="E15" s="140"/>
      <c r="F15" s="141"/>
      <c r="G15" s="65" t="s">
        <v>43</v>
      </c>
      <c r="H15" s="188"/>
      <c r="I15" s="189"/>
      <c r="J15" s="190"/>
    </row>
    <row r="16" spans="1:10" ht="18.75" customHeight="1" thickBot="1">
      <c r="A16" s="83" t="s">
        <v>52</v>
      </c>
      <c r="B16" s="63" t="s">
        <v>5</v>
      </c>
      <c r="C16" s="74" t="s">
        <v>6</v>
      </c>
      <c r="D16" s="110" t="s">
        <v>7</v>
      </c>
      <c r="E16" s="111"/>
      <c r="F16" s="112"/>
      <c r="G16" s="59" t="s">
        <v>8</v>
      </c>
      <c r="H16" s="60" t="s">
        <v>0</v>
      </c>
      <c r="I16" s="59" t="s">
        <v>9</v>
      </c>
      <c r="J16" s="61" t="s">
        <v>10</v>
      </c>
    </row>
    <row r="17" spans="1:10" ht="18" customHeight="1">
      <c r="A17" s="84"/>
      <c r="B17" s="93">
        <v>43275</v>
      </c>
      <c r="C17" s="96" t="str">
        <f>CONCATENATE(,TEXT(WEEKDAY(B17),"aaa"))</f>
        <v>日</v>
      </c>
      <c r="D17" s="113" t="s">
        <v>71</v>
      </c>
      <c r="E17" s="114"/>
      <c r="F17" s="115"/>
      <c r="G17" s="48" t="s">
        <v>72</v>
      </c>
      <c r="H17" s="43" t="s">
        <v>66</v>
      </c>
      <c r="I17" s="45" t="s">
        <v>18</v>
      </c>
      <c r="J17" s="97" t="s">
        <v>88</v>
      </c>
    </row>
    <row r="18" spans="1:10" ht="18" customHeight="1">
      <c r="A18" s="84"/>
      <c r="B18" s="93"/>
      <c r="C18" s="77"/>
      <c r="D18" s="116" t="s">
        <v>73</v>
      </c>
      <c r="E18" s="117"/>
      <c r="F18" s="118"/>
      <c r="G18" s="49">
        <v>2</v>
      </c>
      <c r="H18" s="153" t="s">
        <v>94</v>
      </c>
      <c r="I18" s="151"/>
      <c r="J18" s="98"/>
    </row>
    <row r="19" spans="1:10" ht="18" customHeight="1">
      <c r="A19" s="84"/>
      <c r="B19" s="93"/>
      <c r="C19" s="77"/>
      <c r="D19" s="116" t="s">
        <v>74</v>
      </c>
      <c r="E19" s="117"/>
      <c r="F19" s="118"/>
      <c r="G19" s="49">
        <v>1</v>
      </c>
      <c r="H19" s="153"/>
      <c r="I19" s="152"/>
      <c r="J19" s="98"/>
    </row>
    <row r="20" spans="1:10" ht="18" customHeight="1">
      <c r="A20" s="84"/>
      <c r="B20" s="93"/>
      <c r="C20" s="77"/>
      <c r="D20" s="145" t="s">
        <v>75</v>
      </c>
      <c r="E20" s="146"/>
      <c r="F20" s="147"/>
      <c r="G20" s="88">
        <v>3</v>
      </c>
      <c r="H20" s="135" t="s">
        <v>91</v>
      </c>
      <c r="I20" s="152"/>
      <c r="J20" s="98"/>
    </row>
    <row r="21" spans="1:10" ht="18" customHeight="1">
      <c r="A21" s="84"/>
      <c r="B21" s="93"/>
      <c r="C21" s="78"/>
      <c r="D21" s="213" t="s">
        <v>87</v>
      </c>
      <c r="E21" s="214"/>
      <c r="F21" s="215"/>
      <c r="G21" s="170"/>
      <c r="H21" s="162"/>
      <c r="I21" s="152"/>
      <c r="J21" s="98"/>
    </row>
    <row r="22" spans="1:10" ht="28.5" customHeight="1">
      <c r="A22" s="84"/>
      <c r="B22" s="94">
        <v>43282</v>
      </c>
      <c r="C22" s="76" t="str">
        <f>CONCATENATE(,TEXT(WEEKDAY(B22),"aaa"))</f>
        <v>日</v>
      </c>
      <c r="D22" s="107" t="s">
        <v>17</v>
      </c>
      <c r="E22" s="108"/>
      <c r="F22" s="109"/>
      <c r="G22" s="52" t="s">
        <v>19</v>
      </c>
      <c r="H22" s="33" t="s">
        <v>16</v>
      </c>
      <c r="I22" s="80"/>
      <c r="J22" s="98"/>
    </row>
    <row r="23" spans="1:10" ht="42.75" customHeight="1">
      <c r="A23" s="84"/>
      <c r="B23" s="93"/>
      <c r="C23" s="77"/>
      <c r="D23" s="216" t="s">
        <v>70</v>
      </c>
      <c r="E23" s="91"/>
      <c r="F23" s="92"/>
      <c r="G23" s="51">
        <v>3</v>
      </c>
      <c r="H23" s="41" t="s">
        <v>20</v>
      </c>
      <c r="I23" s="152"/>
      <c r="J23" s="98"/>
    </row>
    <row r="24" spans="1:10" ht="42.75" customHeight="1">
      <c r="A24" s="84"/>
      <c r="B24" s="95"/>
      <c r="C24" s="78"/>
      <c r="D24" s="130" t="s">
        <v>22</v>
      </c>
      <c r="E24" s="131"/>
      <c r="F24" s="132"/>
      <c r="G24" s="50" t="s">
        <v>19</v>
      </c>
      <c r="H24" s="44" t="s">
        <v>21</v>
      </c>
      <c r="I24" s="82"/>
      <c r="J24" s="98"/>
    </row>
    <row r="25" spans="1:10" ht="42.75" customHeight="1">
      <c r="A25" s="84"/>
      <c r="B25" s="94">
        <v>43289</v>
      </c>
      <c r="C25" s="76" t="str">
        <f>CONCATENATE(,TEXT(WEEKDAY(B25),"aaa"))</f>
        <v>日</v>
      </c>
      <c r="D25" s="126" t="s">
        <v>77</v>
      </c>
      <c r="E25" s="108"/>
      <c r="F25" s="109"/>
      <c r="G25" s="35">
        <v>3</v>
      </c>
      <c r="H25" s="33" t="s">
        <v>24</v>
      </c>
      <c r="I25" s="80"/>
      <c r="J25" s="98"/>
    </row>
    <row r="26" spans="1:10" ht="18" customHeight="1">
      <c r="A26" s="84"/>
      <c r="B26" s="93"/>
      <c r="C26" s="77"/>
      <c r="D26" s="122" t="s">
        <v>78</v>
      </c>
      <c r="E26" s="123"/>
      <c r="F26" s="124"/>
      <c r="G26" s="88">
        <v>3</v>
      </c>
      <c r="H26" s="135" t="s">
        <v>25</v>
      </c>
      <c r="I26" s="152"/>
      <c r="J26" s="98"/>
    </row>
    <row r="27" spans="1:10" ht="18" customHeight="1">
      <c r="A27" s="85"/>
      <c r="B27" s="95"/>
      <c r="C27" s="78"/>
      <c r="D27" s="148" t="s">
        <v>76</v>
      </c>
      <c r="E27" s="149"/>
      <c r="F27" s="150"/>
      <c r="G27" s="89"/>
      <c r="H27" s="136"/>
      <c r="I27" s="154"/>
      <c r="J27" s="99"/>
    </row>
    <row r="28" spans="1:10" ht="28.5" customHeight="1">
      <c r="A28" s="86" t="s">
        <v>65</v>
      </c>
      <c r="B28" s="94">
        <v>43296</v>
      </c>
      <c r="C28" s="76" t="str">
        <f>CONCATENATE(,TEXT(WEEKDAY(B28),"aaa"))</f>
        <v>日</v>
      </c>
      <c r="D28" s="142" t="s">
        <v>77</v>
      </c>
      <c r="E28" s="143"/>
      <c r="F28" s="144"/>
      <c r="G28" s="163">
        <v>4</v>
      </c>
      <c r="H28" s="160" t="s">
        <v>92</v>
      </c>
      <c r="I28" s="80"/>
      <c r="J28" s="100" t="s">
        <v>88</v>
      </c>
    </row>
    <row r="29" spans="1:10" ht="28.5" customHeight="1">
      <c r="A29" s="84"/>
      <c r="B29" s="137"/>
      <c r="C29" s="77"/>
      <c r="D29" s="127" t="s">
        <v>74</v>
      </c>
      <c r="E29" s="128"/>
      <c r="F29" s="129"/>
      <c r="G29" s="164"/>
      <c r="H29" s="161"/>
      <c r="I29" s="158"/>
      <c r="J29" s="98"/>
    </row>
    <row r="30" spans="1:10" ht="19.5" customHeight="1">
      <c r="A30" s="84"/>
      <c r="B30" s="138"/>
      <c r="C30" s="78"/>
      <c r="D30" s="130" t="s">
        <v>79</v>
      </c>
      <c r="E30" s="131"/>
      <c r="F30" s="132"/>
      <c r="G30" s="34">
        <v>2</v>
      </c>
      <c r="H30" s="73" t="s">
        <v>95</v>
      </c>
      <c r="I30" s="159"/>
      <c r="J30" s="98"/>
    </row>
    <row r="31" spans="1:10" ht="28.5" customHeight="1">
      <c r="A31" s="84"/>
      <c r="B31" s="94">
        <v>43303</v>
      </c>
      <c r="C31" s="76" t="str">
        <f>CONCATENATE(,TEXT(WEEKDAY(B31),"aaa"))</f>
        <v>日</v>
      </c>
      <c r="D31" s="107" t="s">
        <v>17</v>
      </c>
      <c r="E31" s="108"/>
      <c r="F31" s="109"/>
      <c r="G31" s="53" t="s">
        <v>19</v>
      </c>
      <c r="H31" s="33" t="s">
        <v>54</v>
      </c>
      <c r="I31" s="155"/>
      <c r="J31" s="98"/>
    </row>
    <row r="32" spans="1:10" ht="28.5" customHeight="1">
      <c r="A32" s="84"/>
      <c r="B32" s="93"/>
      <c r="C32" s="77"/>
      <c r="D32" s="90" t="s">
        <v>80</v>
      </c>
      <c r="E32" s="91"/>
      <c r="F32" s="92"/>
      <c r="G32" s="49">
        <v>1</v>
      </c>
      <c r="H32" s="42" t="s">
        <v>26</v>
      </c>
      <c r="I32" s="156"/>
      <c r="J32" s="98"/>
    </row>
    <row r="33" spans="1:10" ht="28.5" customHeight="1">
      <c r="A33" s="84"/>
      <c r="B33" s="93"/>
      <c r="C33" s="77"/>
      <c r="D33" s="90" t="s">
        <v>81</v>
      </c>
      <c r="E33" s="91"/>
      <c r="F33" s="92"/>
      <c r="G33" s="49">
        <v>1</v>
      </c>
      <c r="H33" s="42" t="s">
        <v>29</v>
      </c>
      <c r="I33" s="156"/>
      <c r="J33" s="98"/>
    </row>
    <row r="34" spans="1:10" ht="28.5" customHeight="1">
      <c r="A34" s="84"/>
      <c r="B34" s="95"/>
      <c r="C34" s="78"/>
      <c r="D34" s="130" t="s">
        <v>27</v>
      </c>
      <c r="E34" s="131"/>
      <c r="F34" s="132"/>
      <c r="G34" s="50" t="s">
        <v>28</v>
      </c>
      <c r="H34" s="44" t="s">
        <v>30</v>
      </c>
      <c r="I34" s="157"/>
      <c r="J34" s="98"/>
    </row>
    <row r="35" spans="1:10" ht="14.25" customHeight="1">
      <c r="A35" s="84"/>
      <c r="B35" s="94">
        <v>43310</v>
      </c>
      <c r="C35" s="76" t="str">
        <f>CONCATENATE(,TEXT(WEEKDAY(B35),"aaa"))</f>
        <v>日</v>
      </c>
      <c r="D35" s="179" t="s">
        <v>71</v>
      </c>
      <c r="E35" s="143"/>
      <c r="F35" s="144"/>
      <c r="G35" s="163">
        <v>2</v>
      </c>
      <c r="H35" s="160" t="s">
        <v>31</v>
      </c>
      <c r="I35" s="80"/>
      <c r="J35" s="98"/>
    </row>
    <row r="36" spans="1:10" ht="14.25" customHeight="1">
      <c r="A36" s="84"/>
      <c r="B36" s="137"/>
      <c r="C36" s="77"/>
      <c r="D36" s="133" t="s">
        <v>82</v>
      </c>
      <c r="E36" s="128"/>
      <c r="F36" s="129"/>
      <c r="G36" s="164"/>
      <c r="H36" s="161"/>
      <c r="I36" s="81"/>
      <c r="J36" s="98"/>
    </row>
    <row r="37" spans="1:10" ht="28.5" customHeight="1">
      <c r="A37" s="84"/>
      <c r="B37" s="138"/>
      <c r="C37" s="78"/>
      <c r="D37" s="134" t="s">
        <v>83</v>
      </c>
      <c r="E37" s="131"/>
      <c r="F37" s="132"/>
      <c r="G37" s="34">
        <v>4</v>
      </c>
      <c r="H37" s="32" t="s">
        <v>57</v>
      </c>
      <c r="I37" s="82"/>
      <c r="J37" s="98"/>
    </row>
    <row r="38" spans="1:10" ht="14.25" customHeight="1">
      <c r="A38" s="84"/>
      <c r="B38" s="94">
        <v>43317</v>
      </c>
      <c r="C38" s="76" t="str">
        <f>CONCATENATE(,TEXT(WEEKDAY(B38),"aaa"))</f>
        <v>日</v>
      </c>
      <c r="D38" s="179" t="s">
        <v>71</v>
      </c>
      <c r="E38" s="143"/>
      <c r="F38" s="144"/>
      <c r="G38" s="163">
        <v>3</v>
      </c>
      <c r="H38" s="176" t="s">
        <v>59</v>
      </c>
      <c r="I38" s="80"/>
      <c r="J38" s="98"/>
    </row>
    <row r="39" spans="1:10" ht="14.25" customHeight="1">
      <c r="A39" s="84"/>
      <c r="B39" s="137"/>
      <c r="C39" s="77"/>
      <c r="D39" s="133" t="s">
        <v>73</v>
      </c>
      <c r="E39" s="128"/>
      <c r="F39" s="129"/>
      <c r="G39" s="164"/>
      <c r="H39" s="162"/>
      <c r="I39" s="81"/>
      <c r="J39" s="98"/>
    </row>
    <row r="40" spans="1:10" ht="14.25" customHeight="1">
      <c r="A40" s="84"/>
      <c r="B40" s="137"/>
      <c r="C40" s="77"/>
      <c r="D40" s="171" t="s">
        <v>74</v>
      </c>
      <c r="E40" s="172"/>
      <c r="F40" s="173"/>
      <c r="G40" s="88">
        <v>3</v>
      </c>
      <c r="H40" s="162"/>
      <c r="I40" s="81"/>
      <c r="J40" s="98"/>
    </row>
    <row r="41" spans="1:10" ht="14.25" customHeight="1">
      <c r="A41" s="84"/>
      <c r="B41" s="138"/>
      <c r="C41" s="78"/>
      <c r="D41" s="148" t="s">
        <v>79</v>
      </c>
      <c r="E41" s="149"/>
      <c r="F41" s="150"/>
      <c r="G41" s="89"/>
      <c r="H41" s="136"/>
      <c r="I41" s="82"/>
      <c r="J41" s="98"/>
    </row>
    <row r="42" spans="1:10" ht="14.25" customHeight="1">
      <c r="A42" s="84"/>
      <c r="B42" s="94">
        <v>43331</v>
      </c>
      <c r="C42" s="76" t="str">
        <f>CONCATENATE(,TEXT(WEEKDAY(B42),"aaa"))</f>
        <v>日</v>
      </c>
      <c r="D42" s="179" t="s">
        <v>71</v>
      </c>
      <c r="E42" s="143"/>
      <c r="F42" s="144"/>
      <c r="G42" s="163">
        <v>3</v>
      </c>
      <c r="H42" s="176" t="s">
        <v>55</v>
      </c>
      <c r="I42" s="80"/>
      <c r="J42" s="98"/>
    </row>
    <row r="43" spans="1:10" ht="14.25" customHeight="1">
      <c r="A43" s="84"/>
      <c r="B43" s="137"/>
      <c r="C43" s="77"/>
      <c r="D43" s="133" t="s">
        <v>73</v>
      </c>
      <c r="E43" s="128"/>
      <c r="F43" s="129"/>
      <c r="G43" s="164"/>
      <c r="H43" s="162"/>
      <c r="I43" s="81"/>
      <c r="J43" s="98"/>
    </row>
    <row r="44" spans="1:10" ht="14.25" customHeight="1">
      <c r="A44" s="84"/>
      <c r="B44" s="137"/>
      <c r="C44" s="77"/>
      <c r="D44" s="171" t="s">
        <v>74</v>
      </c>
      <c r="E44" s="172"/>
      <c r="F44" s="173"/>
      <c r="G44" s="88">
        <v>3</v>
      </c>
      <c r="H44" s="162"/>
      <c r="I44" s="81"/>
      <c r="J44" s="98"/>
    </row>
    <row r="45" spans="1:10" ht="14.25" customHeight="1">
      <c r="A45" s="84"/>
      <c r="B45" s="138"/>
      <c r="C45" s="78"/>
      <c r="D45" s="148" t="s">
        <v>79</v>
      </c>
      <c r="E45" s="149"/>
      <c r="F45" s="150"/>
      <c r="G45" s="89"/>
      <c r="H45" s="136"/>
      <c r="I45" s="82"/>
      <c r="J45" s="98"/>
    </row>
    <row r="46" spans="1:10" ht="14.25" customHeight="1">
      <c r="A46" s="84"/>
      <c r="B46" s="94">
        <v>43338</v>
      </c>
      <c r="C46" s="76" t="str">
        <f>CONCATENATE(,TEXT(WEEKDAY(B46),"aaa"))</f>
        <v>日</v>
      </c>
      <c r="D46" s="179" t="s">
        <v>71</v>
      </c>
      <c r="E46" s="143"/>
      <c r="F46" s="144"/>
      <c r="G46" s="163">
        <v>3</v>
      </c>
      <c r="H46" s="176" t="s">
        <v>56</v>
      </c>
      <c r="I46" s="80"/>
      <c r="J46" s="98"/>
    </row>
    <row r="47" spans="1:10" ht="14.25" customHeight="1">
      <c r="A47" s="84"/>
      <c r="B47" s="137"/>
      <c r="C47" s="77"/>
      <c r="D47" s="133" t="s">
        <v>73</v>
      </c>
      <c r="E47" s="128"/>
      <c r="F47" s="129"/>
      <c r="G47" s="164"/>
      <c r="H47" s="162"/>
      <c r="I47" s="81"/>
      <c r="J47" s="98"/>
    </row>
    <row r="48" spans="1:10" ht="14.25" customHeight="1">
      <c r="A48" s="84"/>
      <c r="B48" s="137"/>
      <c r="C48" s="77"/>
      <c r="D48" s="171" t="s">
        <v>74</v>
      </c>
      <c r="E48" s="172"/>
      <c r="F48" s="173"/>
      <c r="G48" s="88">
        <v>3</v>
      </c>
      <c r="H48" s="162"/>
      <c r="I48" s="81"/>
      <c r="J48" s="98"/>
    </row>
    <row r="49" spans="1:10" ht="14.25" customHeight="1">
      <c r="A49" s="84"/>
      <c r="B49" s="138"/>
      <c r="C49" s="78"/>
      <c r="D49" s="148" t="s">
        <v>79</v>
      </c>
      <c r="E49" s="149"/>
      <c r="F49" s="150"/>
      <c r="G49" s="89"/>
      <c r="H49" s="136"/>
      <c r="I49" s="82"/>
      <c r="J49" s="98"/>
    </row>
    <row r="50" spans="1:10" ht="14.25" customHeight="1">
      <c r="A50" s="84"/>
      <c r="B50" s="94">
        <v>43345</v>
      </c>
      <c r="C50" s="76" t="str">
        <f>CONCATENATE(,TEXT(WEEKDAY(B50),"aaa"))</f>
        <v>日</v>
      </c>
      <c r="D50" s="179" t="s">
        <v>71</v>
      </c>
      <c r="E50" s="143"/>
      <c r="F50" s="144"/>
      <c r="G50" s="163">
        <v>3</v>
      </c>
      <c r="H50" s="176" t="s">
        <v>93</v>
      </c>
      <c r="I50" s="80"/>
      <c r="J50" s="98"/>
    </row>
    <row r="51" spans="1:10" ht="14.25" customHeight="1">
      <c r="A51" s="84"/>
      <c r="B51" s="137"/>
      <c r="C51" s="77"/>
      <c r="D51" s="133" t="s">
        <v>73</v>
      </c>
      <c r="E51" s="128"/>
      <c r="F51" s="129"/>
      <c r="G51" s="164"/>
      <c r="H51" s="162"/>
      <c r="I51" s="81"/>
      <c r="J51" s="98"/>
    </row>
    <row r="52" spans="1:10" ht="14.25" customHeight="1">
      <c r="A52" s="84"/>
      <c r="B52" s="137"/>
      <c r="C52" s="77"/>
      <c r="D52" s="130" t="s">
        <v>84</v>
      </c>
      <c r="E52" s="131"/>
      <c r="F52" s="132"/>
      <c r="G52" s="50">
        <v>3</v>
      </c>
      <c r="H52" s="136"/>
      <c r="I52" s="82"/>
      <c r="J52" s="98"/>
    </row>
    <row r="53" spans="1:10" ht="18" customHeight="1">
      <c r="A53" s="84"/>
      <c r="B53" s="138"/>
      <c r="C53" s="78"/>
      <c r="D53" s="130" t="s">
        <v>33</v>
      </c>
      <c r="E53" s="131"/>
      <c r="F53" s="132"/>
      <c r="G53" s="50" t="s">
        <v>34</v>
      </c>
      <c r="H53" s="44" t="s">
        <v>35</v>
      </c>
      <c r="I53" s="54"/>
      <c r="J53" s="98"/>
    </row>
    <row r="54" spans="1:10" ht="18" customHeight="1">
      <c r="A54" s="84"/>
      <c r="B54" s="94">
        <v>43352</v>
      </c>
      <c r="C54" s="76" t="str">
        <f>CONCATENATE(,TEXT(WEEKDAY(B54),"aaa"))</f>
        <v>日</v>
      </c>
      <c r="D54" s="179" t="s">
        <v>71</v>
      </c>
      <c r="E54" s="143"/>
      <c r="F54" s="144"/>
      <c r="G54" s="163">
        <v>3</v>
      </c>
      <c r="H54" s="176" t="s">
        <v>58</v>
      </c>
      <c r="I54" s="80"/>
      <c r="J54" s="98"/>
    </row>
    <row r="55" spans="1:10" ht="14.25" customHeight="1">
      <c r="A55" s="84"/>
      <c r="B55" s="137"/>
      <c r="C55" s="77"/>
      <c r="D55" s="133" t="s">
        <v>73</v>
      </c>
      <c r="E55" s="128"/>
      <c r="F55" s="129"/>
      <c r="G55" s="164"/>
      <c r="H55" s="162"/>
      <c r="I55" s="81"/>
      <c r="J55" s="98"/>
    </row>
    <row r="56" spans="1:10" ht="14.25" customHeight="1">
      <c r="A56" s="84"/>
      <c r="B56" s="137"/>
      <c r="C56" s="77"/>
      <c r="D56" s="171" t="s">
        <v>78</v>
      </c>
      <c r="E56" s="172"/>
      <c r="F56" s="173"/>
      <c r="G56" s="88">
        <v>3</v>
      </c>
      <c r="H56" s="162"/>
      <c r="I56" s="81"/>
      <c r="J56" s="98"/>
    </row>
    <row r="57" spans="1:10" ht="14.25" customHeight="1">
      <c r="A57" s="84"/>
      <c r="B57" s="137"/>
      <c r="C57" s="77"/>
      <c r="D57" s="171" t="s">
        <v>76</v>
      </c>
      <c r="E57" s="172"/>
      <c r="F57" s="173"/>
      <c r="G57" s="170"/>
      <c r="H57" s="162"/>
      <c r="I57" s="81"/>
      <c r="J57" s="98"/>
    </row>
    <row r="58" spans="1:10" ht="28.5" customHeight="1">
      <c r="A58" s="84"/>
      <c r="B58" s="138"/>
      <c r="C58" s="78"/>
      <c r="D58" s="130" t="s">
        <v>68</v>
      </c>
      <c r="E58" s="131"/>
      <c r="F58" s="132"/>
      <c r="G58" s="50" t="s">
        <v>67</v>
      </c>
      <c r="H58" s="44" t="s">
        <v>60</v>
      </c>
      <c r="I58" s="82"/>
      <c r="J58" s="99"/>
    </row>
    <row r="59" spans="1:10" ht="26.25" customHeight="1">
      <c r="A59" s="84"/>
      <c r="B59" s="165" t="s">
        <v>100</v>
      </c>
      <c r="C59" s="174"/>
      <c r="D59" s="142" t="s">
        <v>48</v>
      </c>
      <c r="E59" s="143"/>
      <c r="F59" s="144"/>
      <c r="G59" s="163">
        <v>6</v>
      </c>
      <c r="H59" s="176" t="s">
        <v>37</v>
      </c>
      <c r="I59" s="80"/>
      <c r="J59" s="195" t="s">
        <v>96</v>
      </c>
    </row>
    <row r="60" spans="1:10" ht="26.25" customHeight="1">
      <c r="A60" s="84"/>
      <c r="B60" s="166"/>
      <c r="C60" s="175"/>
      <c r="D60" s="148"/>
      <c r="E60" s="149"/>
      <c r="F60" s="150"/>
      <c r="G60" s="169"/>
      <c r="H60" s="177"/>
      <c r="I60" s="178"/>
      <c r="J60" s="99"/>
    </row>
    <row r="61" spans="1:10" ht="26.25" customHeight="1">
      <c r="A61" s="84"/>
      <c r="B61" s="167"/>
      <c r="C61" s="77"/>
      <c r="D61" s="142" t="s">
        <v>48</v>
      </c>
      <c r="E61" s="143"/>
      <c r="F61" s="144"/>
      <c r="G61" s="163">
        <v>6</v>
      </c>
      <c r="H61" s="176" t="s">
        <v>38</v>
      </c>
      <c r="I61" s="80"/>
      <c r="J61" s="195" t="s">
        <v>97</v>
      </c>
    </row>
    <row r="62" spans="1:10" ht="26.25" customHeight="1">
      <c r="A62" s="84"/>
      <c r="B62" s="168"/>
      <c r="C62" s="78"/>
      <c r="D62" s="148"/>
      <c r="E62" s="149"/>
      <c r="F62" s="150"/>
      <c r="G62" s="169"/>
      <c r="H62" s="177"/>
      <c r="I62" s="178"/>
      <c r="J62" s="99"/>
    </row>
    <row r="63" spans="1:10" ht="42.75" customHeight="1">
      <c r="A63" s="84"/>
      <c r="B63" s="72">
        <v>43373</v>
      </c>
      <c r="C63" s="75" t="str">
        <f>CONCATENATE(,TEXT(WEEKDAY(B63),"aaa"))</f>
        <v>日</v>
      </c>
      <c r="D63" s="198" t="s">
        <v>85</v>
      </c>
      <c r="E63" s="199"/>
      <c r="F63" s="200"/>
      <c r="G63" s="68" t="s">
        <v>32</v>
      </c>
      <c r="H63" s="69" t="s">
        <v>61</v>
      </c>
      <c r="I63" s="66"/>
      <c r="J63" s="100" t="s">
        <v>88</v>
      </c>
    </row>
    <row r="64" spans="1:10" ht="41.25" customHeight="1">
      <c r="A64" s="84"/>
      <c r="B64" s="94">
        <v>43380</v>
      </c>
      <c r="C64" s="76" t="str">
        <f>CONCATENATE(,TEXT(WEEKDAY(B64),"aaa"))</f>
        <v>日</v>
      </c>
      <c r="D64" s="126" t="s">
        <v>86</v>
      </c>
      <c r="E64" s="108"/>
      <c r="F64" s="109"/>
      <c r="G64" s="35">
        <v>4</v>
      </c>
      <c r="H64" s="33" t="s">
        <v>62</v>
      </c>
      <c r="I64" s="80"/>
      <c r="J64" s="98"/>
    </row>
    <row r="65" spans="1:10" ht="28.5" customHeight="1">
      <c r="A65" s="84"/>
      <c r="B65" s="95"/>
      <c r="C65" s="78"/>
      <c r="D65" s="130" t="s">
        <v>36</v>
      </c>
      <c r="E65" s="131"/>
      <c r="F65" s="132"/>
      <c r="G65" s="34">
        <v>2</v>
      </c>
      <c r="H65" s="32" t="s">
        <v>64</v>
      </c>
      <c r="I65" s="178"/>
      <c r="J65" s="98"/>
    </row>
    <row r="66" spans="1:10" ht="37.5" customHeight="1">
      <c r="A66" s="84"/>
      <c r="B66" s="196">
        <v>43387</v>
      </c>
      <c r="C66" s="76" t="str">
        <f>CONCATENATE(,TEXT(WEEKDAY(B66),"aaa"))</f>
        <v>日</v>
      </c>
      <c r="D66" s="126" t="s">
        <v>86</v>
      </c>
      <c r="E66" s="108"/>
      <c r="F66" s="109"/>
      <c r="G66" s="35">
        <v>4</v>
      </c>
      <c r="H66" s="33" t="s">
        <v>39</v>
      </c>
      <c r="I66" s="80"/>
      <c r="J66" s="98"/>
    </row>
    <row r="67" spans="1:10" ht="14.25" customHeight="1" thickBot="1">
      <c r="A67" s="84"/>
      <c r="B67" s="197"/>
      <c r="C67" s="79"/>
      <c r="D67" s="201" t="s">
        <v>40</v>
      </c>
      <c r="E67" s="202"/>
      <c r="F67" s="203"/>
      <c r="G67" s="36">
        <v>1</v>
      </c>
      <c r="H67" s="55" t="s">
        <v>46</v>
      </c>
      <c r="I67" s="194"/>
      <c r="J67" s="125"/>
    </row>
    <row r="68" spans="1:10" ht="18" customHeight="1" thickBot="1">
      <c r="A68" s="87"/>
      <c r="B68" s="191" t="s">
        <v>69</v>
      </c>
      <c r="C68" s="192"/>
      <c r="D68" s="192"/>
      <c r="E68" s="192"/>
      <c r="F68" s="192"/>
      <c r="G68" s="192"/>
      <c r="H68" s="192"/>
      <c r="I68" s="192"/>
      <c r="J68" s="193"/>
    </row>
    <row r="69" spans="1:10" ht="15" customHeight="1">
      <c r="A69" s="10" t="s">
        <v>2</v>
      </c>
      <c r="B69" s="11"/>
      <c r="C69" s="11"/>
      <c r="D69" s="11"/>
      <c r="E69" s="12"/>
      <c r="F69" s="13"/>
      <c r="G69" s="14"/>
      <c r="H69" s="15"/>
      <c r="I69" s="16"/>
      <c r="J69" s="16"/>
    </row>
    <row r="70" spans="1:10" ht="15" customHeight="1">
      <c r="A70" s="10" t="s">
        <v>1</v>
      </c>
      <c r="B70" s="11"/>
      <c r="C70" s="11"/>
      <c r="D70" s="11"/>
      <c r="E70" s="12"/>
      <c r="F70" s="13"/>
      <c r="G70" s="14"/>
      <c r="H70" s="15"/>
      <c r="I70" s="16"/>
      <c r="J70" s="16"/>
    </row>
    <row r="71" spans="1:10" ht="15" customHeight="1">
      <c r="A71" s="17"/>
      <c r="B71" s="11"/>
      <c r="C71" s="11"/>
      <c r="D71" s="11"/>
      <c r="E71" s="12"/>
      <c r="F71" s="13"/>
      <c r="G71" s="14"/>
      <c r="H71" s="15"/>
      <c r="I71" s="16"/>
      <c r="J71" s="16"/>
    </row>
    <row r="72" spans="1:10" ht="15" customHeight="1">
      <c r="A72" s="17"/>
      <c r="B72" s="18"/>
      <c r="C72" s="18"/>
      <c r="D72" s="11"/>
      <c r="E72" s="12"/>
      <c r="F72" s="13"/>
      <c r="G72" s="14"/>
      <c r="H72" s="15"/>
      <c r="I72" s="16"/>
      <c r="J72" s="16"/>
    </row>
    <row r="73" spans="1:10" ht="15" customHeight="1">
      <c r="A73" s="17"/>
      <c r="B73" s="11"/>
      <c r="C73" s="11"/>
      <c r="D73" s="11"/>
      <c r="E73" s="12"/>
      <c r="F73" s="13"/>
      <c r="G73" s="14"/>
      <c r="H73" s="15"/>
      <c r="I73" s="16"/>
      <c r="J73" s="16"/>
    </row>
    <row r="74" spans="1:10" ht="15" customHeight="1">
      <c r="A74" s="17"/>
      <c r="B74" s="11"/>
      <c r="C74" s="11"/>
      <c r="D74" s="11"/>
      <c r="E74" s="12"/>
      <c r="F74" s="13"/>
      <c r="G74" s="14"/>
      <c r="H74" s="15"/>
      <c r="I74" s="16"/>
      <c r="J74" s="16"/>
    </row>
    <row r="75" spans="1:10" ht="15" customHeight="1">
      <c r="A75" s="19"/>
      <c r="B75" s="20"/>
      <c r="C75" s="20"/>
      <c r="E75" s="20"/>
      <c r="F75" s="16"/>
      <c r="G75" s="21"/>
      <c r="I75" s="16"/>
      <c r="J75" s="16"/>
    </row>
    <row r="76" spans="1:10" ht="15" customHeight="1">
      <c r="A76" s="19"/>
      <c r="B76" s="22"/>
      <c r="C76" s="22"/>
      <c r="E76" s="23"/>
      <c r="F76" s="24"/>
      <c r="G76" s="25"/>
      <c r="I76" s="26"/>
      <c r="J76" s="26"/>
    </row>
    <row r="77" ht="15" customHeight="1">
      <c r="A77" s="16"/>
    </row>
    <row r="78" ht="15" customHeight="1">
      <c r="A78" s="27"/>
    </row>
  </sheetData>
  <sheetProtection password="DDCD" sheet="1" formatCells="0" formatColumns="0" formatRows="0" insertColumns="0" insertRows="0" insertHyperlinks="0" deleteColumns="0" deleteRows="0" sort="0" autoFilter="0" pivotTables="0"/>
  <mergeCells count="142">
    <mergeCell ref="B50:B53"/>
    <mergeCell ref="H50:H52"/>
    <mergeCell ref="B54:B58"/>
    <mergeCell ref="D54:F54"/>
    <mergeCell ref="H54:H57"/>
    <mergeCell ref="D56:F56"/>
    <mergeCell ref="G50:G51"/>
    <mergeCell ref="G54:G55"/>
    <mergeCell ref="C54:C58"/>
    <mergeCell ref="D55:F55"/>
    <mergeCell ref="I35:I37"/>
    <mergeCell ref="B35:B37"/>
    <mergeCell ref="D38:F38"/>
    <mergeCell ref="B38:B41"/>
    <mergeCell ref="H38:H41"/>
    <mergeCell ref="I38:I41"/>
    <mergeCell ref="D40:F40"/>
    <mergeCell ref="H35:H36"/>
    <mergeCell ref="G40:G41"/>
    <mergeCell ref="G20:G21"/>
    <mergeCell ref="D21:F21"/>
    <mergeCell ref="D27:F27"/>
    <mergeCell ref="D23:F23"/>
    <mergeCell ref="D24:F24"/>
    <mergeCell ref="B46:B49"/>
    <mergeCell ref="D46:F46"/>
    <mergeCell ref="D47:F47"/>
    <mergeCell ref="D35:F35"/>
    <mergeCell ref="G28:G29"/>
    <mergeCell ref="D42:F42"/>
    <mergeCell ref="D43:F43"/>
    <mergeCell ref="H42:H45"/>
    <mergeCell ref="G35:G36"/>
    <mergeCell ref="H59:H60"/>
    <mergeCell ref="I59:I60"/>
    <mergeCell ref="D57:F57"/>
    <mergeCell ref="D53:F53"/>
    <mergeCell ref="D48:F48"/>
    <mergeCell ref="D49:F49"/>
    <mergeCell ref="D61:F62"/>
    <mergeCell ref="B64:B65"/>
    <mergeCell ref="D66:F66"/>
    <mergeCell ref="D67:F67"/>
    <mergeCell ref="B6:F6"/>
    <mergeCell ref="A7:A15"/>
    <mergeCell ref="B9:F11"/>
    <mergeCell ref="D64:F64"/>
    <mergeCell ref="D39:F39"/>
    <mergeCell ref="D41:F41"/>
    <mergeCell ref="H15:J15"/>
    <mergeCell ref="B68:J68"/>
    <mergeCell ref="I66:I67"/>
    <mergeCell ref="J59:J60"/>
    <mergeCell ref="J61:J62"/>
    <mergeCell ref="B66:B67"/>
    <mergeCell ref="G59:G60"/>
    <mergeCell ref="D63:F63"/>
    <mergeCell ref="I64:I65"/>
    <mergeCell ref="D65:F65"/>
    <mergeCell ref="A2:E2"/>
    <mergeCell ref="J7:J8"/>
    <mergeCell ref="J9:J11"/>
    <mergeCell ref="J12:J13"/>
    <mergeCell ref="H5:J5"/>
    <mergeCell ref="A3:J3"/>
    <mergeCell ref="D51:F51"/>
    <mergeCell ref="D52:F52"/>
    <mergeCell ref="D44:F44"/>
    <mergeCell ref="G38:G39"/>
    <mergeCell ref="I42:I45"/>
    <mergeCell ref="C59:C62"/>
    <mergeCell ref="H61:H62"/>
    <mergeCell ref="I61:I62"/>
    <mergeCell ref="H46:H49"/>
    <mergeCell ref="D50:F50"/>
    <mergeCell ref="G46:G47"/>
    <mergeCell ref="G48:G49"/>
    <mergeCell ref="B59:B62"/>
    <mergeCell ref="D59:F60"/>
    <mergeCell ref="B42:B45"/>
    <mergeCell ref="G61:G62"/>
    <mergeCell ref="G42:G43"/>
    <mergeCell ref="G56:G57"/>
    <mergeCell ref="D58:F58"/>
    <mergeCell ref="G44:G45"/>
    <mergeCell ref="D45:F45"/>
    <mergeCell ref="C50:C53"/>
    <mergeCell ref="I18:I21"/>
    <mergeCell ref="H18:H19"/>
    <mergeCell ref="I25:I27"/>
    <mergeCell ref="I31:I34"/>
    <mergeCell ref="I28:I30"/>
    <mergeCell ref="I22:I24"/>
    <mergeCell ref="H28:H29"/>
    <mergeCell ref="H20:H21"/>
    <mergeCell ref="H26:H27"/>
    <mergeCell ref="B31:B34"/>
    <mergeCell ref="B25:B27"/>
    <mergeCell ref="B28:B30"/>
    <mergeCell ref="B15:F15"/>
    <mergeCell ref="C25:C27"/>
    <mergeCell ref="C28:C30"/>
    <mergeCell ref="C31:C34"/>
    <mergeCell ref="D28:F28"/>
    <mergeCell ref="D20:F20"/>
    <mergeCell ref="D26:F26"/>
    <mergeCell ref="J63:J67"/>
    <mergeCell ref="D25:F25"/>
    <mergeCell ref="D29:F29"/>
    <mergeCell ref="D30:F30"/>
    <mergeCell ref="D31:F31"/>
    <mergeCell ref="D32:F32"/>
    <mergeCell ref="D36:F36"/>
    <mergeCell ref="D34:F34"/>
    <mergeCell ref="D37:F37"/>
    <mergeCell ref="J17:J27"/>
    <mergeCell ref="J28:J58"/>
    <mergeCell ref="B7:F8"/>
    <mergeCell ref="D22:F22"/>
    <mergeCell ref="D16:F16"/>
    <mergeCell ref="D17:F17"/>
    <mergeCell ref="D18:F18"/>
    <mergeCell ref="B14:F14"/>
    <mergeCell ref="B12:F13"/>
    <mergeCell ref="D19:F19"/>
    <mergeCell ref="I54:I58"/>
    <mergeCell ref="A16:A27"/>
    <mergeCell ref="A28:A68"/>
    <mergeCell ref="G26:G27"/>
    <mergeCell ref="I46:I49"/>
    <mergeCell ref="I50:I52"/>
    <mergeCell ref="D33:F33"/>
    <mergeCell ref="B17:B21"/>
    <mergeCell ref="B22:B24"/>
    <mergeCell ref="C17:C21"/>
    <mergeCell ref="C22:C24"/>
    <mergeCell ref="C64:C65"/>
    <mergeCell ref="C66:C67"/>
    <mergeCell ref="C35:C37"/>
    <mergeCell ref="C38:C41"/>
    <mergeCell ref="C42:C45"/>
    <mergeCell ref="C46:C49"/>
  </mergeCells>
  <printOptions/>
  <pageMargins left="0.1968503937007874" right="0" top="0.3937007874015748" bottom="0.2755905511811024" header="0.5118110236220472" footer="0.5118110236220472"/>
  <pageSetup horizontalDpi="600" verticalDpi="600" orientation="portrait" paperSize="9" scale="99" r:id="rId2"/>
  <rowBreaks count="1" manualBreakCount="1">
    <brk id="27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株式会社　ニチイ学館</cp:lastModifiedBy>
  <cp:lastPrinted>2017-01-25T07:12:24Z</cp:lastPrinted>
  <dcterms:created xsi:type="dcterms:W3CDTF">2004-02-15T04:55:14Z</dcterms:created>
  <dcterms:modified xsi:type="dcterms:W3CDTF">2018-03-19T07:55:10Z</dcterms:modified>
  <cp:category/>
  <cp:version/>
  <cp:contentType/>
  <cp:contentStatus/>
</cp:coreProperties>
</file>